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shflow foreca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Creative</author>
  </authors>
  <commentList>
    <comment ref="B45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Your own wages!
</t>
        </r>
      </text>
    </comment>
    <comment ref="C3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If you have any start-up capital or costs, put them in this column. You might include profit from a previous house sale (income) or the purchase of a business vehicle (expense). 
</t>
        </r>
      </text>
    </comment>
    <comment ref="B75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These could be for magazines, newspapers or websites.
</t>
        </r>
      </text>
    </comment>
    <comment ref="B84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Any business equipment over £100 is broadly defined as a capital cost.</t>
        </r>
      </text>
    </comment>
    <comment ref="B25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Remember to put in here the </t>
        </r>
        <r>
          <rPr>
            <i/>
            <sz val="8"/>
            <rFont val="Tahoma"/>
            <family val="2"/>
          </rPr>
          <t xml:space="preserve">actual </t>
        </r>
        <r>
          <rPr>
            <sz val="8"/>
            <rFont val="Tahoma"/>
            <family val="0"/>
          </rPr>
          <t xml:space="preserve">month you expect to pay tradespeople/suppliers. If you can negotiate a delayed payment, it may help your cashflow. </t>
        </r>
      </text>
    </comment>
    <comment ref="B48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Consult </t>
        </r>
        <r>
          <rPr>
            <i/>
            <sz val="8"/>
            <rFont val="Tahoma"/>
            <family val="2"/>
          </rPr>
          <t>Property Tax Secrets</t>
        </r>
        <r>
          <rPr>
            <sz val="8"/>
            <rFont val="Tahoma"/>
            <family val="0"/>
          </rPr>
          <t xml:space="preserve"> to help you work out how much and when you will have to pay any tax/National Insurance.</t>
        </r>
      </text>
    </comment>
    <comment ref="B28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This row includes everything from paint to plaster to nails.</t>
        </r>
      </text>
    </comment>
    <comment ref="B29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Put the cost of carpets and curtain poles here, as well as actual furniture.</t>
        </r>
      </text>
    </comment>
    <comment ref="B30" authorId="0">
      <text>
        <r>
          <rPr>
            <b/>
            <sz val="8"/>
            <rFont val="Tahoma"/>
            <family val="0"/>
          </rPr>
          <t>Creative:</t>
        </r>
        <r>
          <rPr>
            <sz val="8"/>
            <rFont val="Tahoma"/>
            <family val="0"/>
          </rPr>
          <t xml:space="preserve">
These are major items like new kitchens and bathrooms, double glazing or central heating systems.</t>
        </r>
      </text>
    </comment>
  </commentList>
</comments>
</file>

<file path=xl/sharedStrings.xml><?xml version="1.0" encoding="utf-8"?>
<sst xmlns="http://schemas.openxmlformats.org/spreadsheetml/2006/main" count="103" uniqueCount="80">
  <si>
    <t>Total</t>
  </si>
  <si>
    <t>Cashflow forecast</t>
  </si>
  <si>
    <t>Electricity</t>
  </si>
  <si>
    <t>Gas</t>
  </si>
  <si>
    <t>Water</t>
  </si>
  <si>
    <t>Phone - office</t>
  </si>
  <si>
    <t>Phone - mobile</t>
  </si>
  <si>
    <t>Internet</t>
  </si>
  <si>
    <t>Subscriptions</t>
  </si>
  <si>
    <t>Bank charges</t>
  </si>
  <si>
    <t>Insurance</t>
  </si>
  <si>
    <t>Computer supplies</t>
  </si>
  <si>
    <t>Cash movements</t>
  </si>
  <si>
    <t>Income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</si>
  <si>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</si>
  <si>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</si>
  <si>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</si>
  <si>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</si>
  <si>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</si>
  <si>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</si>
  <si>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</si>
  <si>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</si>
  <si>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</si>
  <si>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</si>
  <si>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</si>
  <si>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</si>
  <si>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income</t>
  </si>
  <si>
    <t>Pre-start up</t>
  </si>
  <si>
    <t>Sale of property</t>
  </si>
  <si>
    <t xml:space="preserve">Other </t>
  </si>
  <si>
    <t>Grants</t>
  </si>
  <si>
    <t>Loans</t>
  </si>
  <si>
    <t>Mortgage</t>
  </si>
  <si>
    <t>Mortgage repayment</t>
  </si>
  <si>
    <t>Loan repayment</t>
  </si>
  <si>
    <t>Materials</t>
  </si>
  <si>
    <t>Tools</t>
  </si>
  <si>
    <t>Survey costs</t>
  </si>
  <si>
    <t>Stamp duty</t>
  </si>
  <si>
    <t>Furnishings</t>
  </si>
  <si>
    <t>Hire purchase charges</t>
  </si>
  <si>
    <t>Gas safety certificate</t>
  </si>
  <si>
    <t>Cleaning equipment</t>
  </si>
  <si>
    <t xml:space="preserve">Computer </t>
  </si>
  <si>
    <t>Vehicles</t>
  </si>
  <si>
    <t>Council tax</t>
  </si>
  <si>
    <t>Tools under £100</t>
  </si>
  <si>
    <t>RENTS, RATES, INSURANCE</t>
  </si>
  <si>
    <t>Ground rent</t>
  </si>
  <si>
    <t>Other</t>
  </si>
  <si>
    <t>REPAIRS, MAINTENTANCE</t>
  </si>
  <si>
    <t>Internal repairs etc</t>
  </si>
  <si>
    <t>External repairs etc</t>
  </si>
  <si>
    <t>Fixtures &amp; fittings</t>
  </si>
  <si>
    <t>FINANCIAL CHARGES</t>
  </si>
  <si>
    <t>LEGAL, PROFESSIONAL FEES</t>
  </si>
  <si>
    <t>Land registry fees</t>
  </si>
  <si>
    <t>Local authority searches</t>
  </si>
  <si>
    <t>Broker's fee</t>
  </si>
  <si>
    <t>Solicitor's fees</t>
  </si>
  <si>
    <t>Accountant's fees</t>
  </si>
  <si>
    <t>OTHER COSTS</t>
  </si>
  <si>
    <t>Travel costs</t>
  </si>
  <si>
    <t>Car mileage (40p mile)</t>
  </si>
  <si>
    <t>Estate agent's fees</t>
  </si>
  <si>
    <t xml:space="preserve">CAPITAL COSTS </t>
  </si>
  <si>
    <t>Mortgage arrangement fees</t>
  </si>
  <si>
    <t>SALARIES, WAGES, SERVICE</t>
  </si>
  <si>
    <t>Services - gardening</t>
  </si>
  <si>
    <t>Services - cleaning</t>
  </si>
  <si>
    <t>Drawings</t>
  </si>
  <si>
    <t>Printing, postage, stationery</t>
  </si>
  <si>
    <t xml:space="preserve">Opening bank balance </t>
  </si>
  <si>
    <t xml:space="preserve">Closing bank balance </t>
  </si>
  <si>
    <t>Tax payments</t>
  </si>
  <si>
    <t>Expenses</t>
  </si>
  <si>
    <t>Total expenses</t>
  </si>
  <si>
    <t xml:space="preserve"> </t>
  </si>
  <si>
    <t>CASHFLOW FORECAST</t>
  </si>
  <si>
    <t>Copyright 2005 JoJaffa Ltd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</si>
</sst>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0_-;&quot;£&quot;* \-#,##0.00_-;_-&quot;£&quot;* &quot;-&quot;??_-;_-@_-"/>
    <numFmt numFmtId="165" formatCode="_-&quot;£&quot;* #,##0.00_-;[Red]&quot;£&quot;* \-#,##0.00_-;_-&quot;£&quot;* &quot;-&quot;??_-;_-@_-"/>
    <numFmt numFmtId="166" formatCode="[$-809]dd\ mmmm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0" xfId="0" applyFont="1" applyFill="1" applyBorder="1" applyAlignment="1">
      <alignment horizontal="left"/>
    </xf>
    <xf numFmtId="44" fontId="5" fillId="2" borderId="0" xfId="0" applyNumberFormat="1" applyFont="1" applyFill="1" applyBorder="1" applyAlignment="1">
      <alignment/>
    </xf>
    <xf numFmtId="44" fontId="0" fillId="2" borderId="0" xfId="0" applyNumberFormat="1" applyFill="1" applyAlignment="1">
      <alignment/>
    </xf>
    <xf numFmtId="44" fontId="0" fillId="2" borderId="0" xfId="0" applyNumberForma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right"/>
    </xf>
    <xf numFmtId="0" fontId="4" fillId="2" borderId="7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2" borderId="8" xfId="0" applyNumberFormat="1" applyFont="1" applyFill="1" applyBorder="1" applyAlignment="1" applyProtection="1">
      <alignment/>
      <protection locked="0"/>
    </xf>
    <xf numFmtId="0" fontId="4" fillId="2" borderId="9" xfId="0" applyNumberFormat="1" applyFont="1" applyFill="1" applyBorder="1" applyAlignment="1" applyProtection="1">
      <alignment/>
      <protection locked="0"/>
    </xf>
    <xf numFmtId="0" fontId="4" fillId="2" borderId="10" xfId="0" applyNumberFormat="1" applyFont="1" applyFill="1" applyBorder="1" applyAlignment="1" applyProtection="1">
      <alignment/>
      <protection locked="0"/>
    </xf>
    <xf numFmtId="0" fontId="4" fillId="2" borderId="11" xfId="0" applyNumberFormat="1" applyFont="1" applyFill="1" applyBorder="1" applyAlignment="1" applyProtection="1">
      <alignment/>
      <protection locked="0"/>
    </xf>
    <xf numFmtId="0" fontId="0" fillId="2" borderId="12" xfId="0" applyNumberFormat="1" applyFont="1" applyFill="1" applyBorder="1" applyAlignment="1" applyProtection="1">
      <alignment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10" xfId="0" applyNumberFormat="1" applyFont="1" applyFill="1" applyBorder="1" applyAlignment="1" applyProtection="1">
      <alignment horizontal="right"/>
      <protection locked="0"/>
    </xf>
    <xf numFmtId="0" fontId="4" fillId="2" borderId="11" xfId="0" applyNumberFormat="1" applyFont="1" applyFill="1" applyBorder="1" applyAlignment="1" applyProtection="1">
      <alignment horizontal="right"/>
      <protection locked="0"/>
    </xf>
    <xf numFmtId="0" fontId="4" fillId="2" borderId="12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/>
      <protection locked="0"/>
    </xf>
    <xf numFmtId="17" fontId="0" fillId="2" borderId="1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C5" sqref="C5"/>
    </sheetView>
  </sheetViews>
  <sheetFormatPr defaultColWidth="9.140625" defaultRowHeight="12.75"/>
  <cols>
    <col min="2" max="2" width="28.421875" style="0" customWidth="1"/>
    <col min="3" max="16" width="14.00390625" style="0" customWidth="1"/>
  </cols>
  <sheetData>
    <row r="1" spans="2:15" ht="13.5" thickBot="1">
      <c r="B1" s="23" t="s">
        <v>78</v>
      </c>
      <c r="C1" s="22"/>
      <c r="D1" s="22" t="s">
        <v>79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ht="24.75" customHeight="1">
      <c r="A2" s="1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"/>
      <c r="Q2" s="1"/>
    </row>
    <row r="3" spans="1:17" ht="12.75">
      <c r="A3" s="1"/>
      <c r="B3" s="3"/>
      <c r="C3" s="4" t="s">
        <v>27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0</v>
      </c>
      <c r="Q3" s="1"/>
    </row>
    <row r="4" spans="1:17" ht="13.5" thickBot="1">
      <c r="A4" s="1"/>
      <c r="B4" s="5" t="s">
        <v>13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/>
    </row>
    <row r="5" spans="1:17" ht="12.75">
      <c r="A5" s="1"/>
      <c r="B5" s="7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9">
        <f aca="true" t="shared" si="0" ref="P5:P10">SUM(C5:O5)</f>
        <v>0</v>
      </c>
      <c r="Q5" s="1"/>
    </row>
    <row r="6" spans="1:17" ht="12.75">
      <c r="A6" s="1"/>
      <c r="B6" s="8" t="s">
        <v>30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19">
        <f t="shared" si="0"/>
        <v>0</v>
      </c>
      <c r="Q6" s="1"/>
    </row>
    <row r="7" spans="1:17" ht="12.75">
      <c r="A7" s="1"/>
      <c r="B7" s="8" t="s">
        <v>31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9">
        <f t="shared" si="0"/>
        <v>0</v>
      </c>
      <c r="Q7" s="1"/>
    </row>
    <row r="8" spans="1:17" ht="12.75">
      <c r="A8" s="1"/>
      <c r="B8" s="8" t="s">
        <v>32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19">
        <f t="shared" si="0"/>
        <v>0</v>
      </c>
      <c r="Q8" s="1"/>
    </row>
    <row r="9" spans="1:17" ht="12.75">
      <c r="A9" s="1"/>
      <c r="B9" s="34" t="s">
        <v>29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19">
        <f t="shared" si="0"/>
        <v>0</v>
      </c>
      <c r="Q9" s="1"/>
    </row>
    <row r="10" spans="1:17" ht="13.5" thickBot="1">
      <c r="A10" s="1"/>
      <c r="B10" s="35" t="s">
        <v>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9">
        <f t="shared" si="0"/>
        <v>0</v>
      </c>
      <c r="Q10" s="1"/>
    </row>
    <row r="11" spans="1:17" ht="12.75">
      <c r="A11" s="1"/>
      <c r="B11" s="9" t="s">
        <v>26</v>
      </c>
      <c r="C11" s="20">
        <f>SUM(C5:C10)</f>
        <v>0</v>
      </c>
      <c r="D11" s="20">
        <f aca="true" t="shared" si="1" ref="D11:P11">SUM(D5:D10)</f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1"/>
    </row>
    <row r="12" spans="1:17" ht="7.5" customHeight="1">
      <c r="A12" s="1"/>
      <c r="B12" s="1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"/>
    </row>
    <row r="13" spans="1:17" ht="13.5" thickBot="1">
      <c r="A13" s="1"/>
      <c r="B13" s="5" t="s">
        <v>75</v>
      </c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"/>
    </row>
    <row r="14" spans="1:17" ht="12.75">
      <c r="A14" s="1"/>
      <c r="B14" s="7" t="s">
        <v>47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18"/>
      <c r="Q14" s="1"/>
    </row>
    <row r="15" spans="1:17" ht="12.75">
      <c r="A15" s="1"/>
      <c r="B15" s="10" t="s">
        <v>48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19">
        <f>SUM(C15:O15)</f>
        <v>0</v>
      </c>
      <c r="Q15" s="11"/>
    </row>
    <row r="16" spans="1:17" ht="12.75">
      <c r="A16" s="1"/>
      <c r="B16" s="10" t="s">
        <v>45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19">
        <f aca="true" t="shared" si="2" ref="P16:P79">SUM(C16:O16)</f>
        <v>0</v>
      </c>
      <c r="Q16" s="11"/>
    </row>
    <row r="17" spans="1:17" ht="12.75">
      <c r="A17" s="1"/>
      <c r="B17" s="10" t="s">
        <v>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19">
        <f t="shared" si="2"/>
        <v>0</v>
      </c>
      <c r="Q17" s="11"/>
    </row>
    <row r="18" spans="1:17" ht="12.75">
      <c r="A18" s="1"/>
      <c r="B18" s="10" t="s">
        <v>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19">
        <f t="shared" si="2"/>
        <v>0</v>
      </c>
      <c r="Q18" s="11"/>
    </row>
    <row r="19" spans="1:17" ht="12.75">
      <c r="A19" s="1"/>
      <c r="B19" s="10" t="s">
        <v>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19">
        <f t="shared" si="2"/>
        <v>0</v>
      </c>
      <c r="Q19" s="11"/>
    </row>
    <row r="20" spans="1:17" ht="12.75">
      <c r="A20" s="1"/>
      <c r="B20" s="10" t="s">
        <v>10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19">
        <f t="shared" si="2"/>
        <v>0</v>
      </c>
      <c r="Q20" s="11"/>
    </row>
    <row r="21" spans="1:17" ht="12.75">
      <c r="A21" s="1"/>
      <c r="B21" s="36" t="s">
        <v>49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19">
        <f t="shared" si="2"/>
        <v>0</v>
      </c>
      <c r="Q21" s="11"/>
    </row>
    <row r="22" spans="1:17" ht="12.75">
      <c r="A22" s="1"/>
      <c r="B22" s="36" t="s">
        <v>49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19">
        <f t="shared" si="2"/>
        <v>0</v>
      </c>
      <c r="Q22" s="11"/>
    </row>
    <row r="23" spans="1:17" ht="12.75">
      <c r="A23" s="1"/>
      <c r="B23" s="36" t="s">
        <v>49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9">
        <f t="shared" si="2"/>
        <v>0</v>
      </c>
      <c r="Q23" s="11"/>
    </row>
    <row r="24" spans="1:17" ht="12.75">
      <c r="A24" s="1"/>
      <c r="B24" s="1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19"/>
      <c r="Q24" s="11"/>
    </row>
    <row r="25" spans="1:17" ht="12.75">
      <c r="A25" s="1"/>
      <c r="B25" s="10" t="s">
        <v>50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19"/>
      <c r="Q25" s="1"/>
    </row>
    <row r="26" spans="1:17" ht="12.75">
      <c r="A26" s="1"/>
      <c r="B26" s="10" t="s">
        <v>51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9">
        <f t="shared" si="2"/>
        <v>0</v>
      </c>
      <c r="Q26" s="1"/>
    </row>
    <row r="27" spans="1:17" ht="12.75">
      <c r="A27" s="1"/>
      <c r="B27" s="10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9">
        <f t="shared" si="2"/>
        <v>0</v>
      </c>
      <c r="Q27" s="1"/>
    </row>
    <row r="28" spans="1:17" ht="12.75">
      <c r="A28" s="1"/>
      <c r="B28" s="10" t="s">
        <v>35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9">
        <f t="shared" si="2"/>
        <v>0</v>
      </c>
      <c r="Q28" s="1"/>
    </row>
    <row r="29" spans="1:17" ht="12.75">
      <c r="A29" s="1"/>
      <c r="B29" s="10" t="s">
        <v>39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9">
        <f t="shared" si="2"/>
        <v>0</v>
      </c>
      <c r="Q29" s="1"/>
    </row>
    <row r="30" spans="1:17" ht="12.75">
      <c r="A30" s="1"/>
      <c r="B30" s="10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9">
        <f t="shared" si="2"/>
        <v>0</v>
      </c>
      <c r="Q30" s="1"/>
    </row>
    <row r="31" spans="1:17" ht="12.75">
      <c r="A31" s="1"/>
      <c r="B31" s="36" t="s">
        <v>49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9">
        <f t="shared" si="2"/>
        <v>0</v>
      </c>
      <c r="Q31" s="1"/>
    </row>
    <row r="32" spans="1:17" ht="12.75">
      <c r="A32" s="1"/>
      <c r="B32" s="36" t="s">
        <v>49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9">
        <f t="shared" si="2"/>
        <v>0</v>
      </c>
      <c r="Q32" s="1"/>
    </row>
    <row r="33" spans="1:17" ht="12.75">
      <c r="A33" s="1"/>
      <c r="B33" s="36" t="s">
        <v>49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9">
        <f t="shared" si="2"/>
        <v>0</v>
      </c>
      <c r="Q33" s="1"/>
    </row>
    <row r="34" spans="1:17" ht="12.75">
      <c r="A34" s="1"/>
      <c r="B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19"/>
      <c r="Q34" s="1"/>
    </row>
    <row r="35" spans="1:17" ht="12.75">
      <c r="A35" s="1"/>
      <c r="B35" s="10" t="s">
        <v>54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9"/>
      <c r="Q35" s="1"/>
    </row>
    <row r="36" spans="1:17" ht="12.75">
      <c r="A36" s="1"/>
      <c r="B36" s="10" t="s">
        <v>33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9">
        <f t="shared" si="2"/>
        <v>0</v>
      </c>
      <c r="Q36" s="1"/>
    </row>
    <row r="37" spans="1:17" ht="12.75">
      <c r="A37" s="1"/>
      <c r="B37" s="8" t="s">
        <v>34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9">
        <f t="shared" si="2"/>
        <v>0</v>
      </c>
      <c r="Q37" s="1"/>
    </row>
    <row r="38" spans="1:17" ht="12.75">
      <c r="A38" s="1"/>
      <c r="B38" s="8" t="s">
        <v>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9">
        <f t="shared" si="2"/>
        <v>0</v>
      </c>
      <c r="Q38" s="1"/>
    </row>
    <row r="39" spans="1:17" ht="12.75">
      <c r="A39" s="1"/>
      <c r="B39" s="8" t="s">
        <v>40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9">
        <f t="shared" si="2"/>
        <v>0</v>
      </c>
      <c r="Q39" s="1"/>
    </row>
    <row r="40" spans="1:17" ht="12.75">
      <c r="A40" s="1"/>
      <c r="B40" s="34" t="s">
        <v>49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9">
        <f t="shared" si="2"/>
        <v>0</v>
      </c>
      <c r="Q40" s="1"/>
    </row>
    <row r="41" spans="1:17" ht="12.75">
      <c r="A41" s="1"/>
      <c r="B41" s="34" t="s">
        <v>49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9">
        <f t="shared" si="2"/>
        <v>0</v>
      </c>
      <c r="Q41" s="1"/>
    </row>
    <row r="42" spans="1:17" ht="12.75">
      <c r="A42" s="1"/>
      <c r="B42" s="34" t="s">
        <v>49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9">
        <f t="shared" si="2"/>
        <v>0</v>
      </c>
      <c r="Q42" s="1"/>
    </row>
    <row r="43" spans="1:17" ht="12.75">
      <c r="A43" s="1"/>
      <c r="B43" s="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19"/>
      <c r="Q43" s="1"/>
    </row>
    <row r="44" spans="1:17" ht="12.75">
      <c r="A44" s="1"/>
      <c r="B44" s="8" t="s">
        <v>67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19"/>
      <c r="Q44" s="1"/>
    </row>
    <row r="45" spans="1:17" ht="12.75">
      <c r="A45" s="1"/>
      <c r="B45" s="8" t="s">
        <v>70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9">
        <f t="shared" si="2"/>
        <v>0</v>
      </c>
      <c r="Q45" s="1"/>
    </row>
    <row r="46" spans="1:17" ht="12.75">
      <c r="A46" s="1"/>
      <c r="B46" s="8" t="s">
        <v>68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9">
        <f t="shared" si="2"/>
        <v>0</v>
      </c>
      <c r="Q46" s="1"/>
    </row>
    <row r="47" spans="1:17" ht="12.75">
      <c r="A47" s="1"/>
      <c r="B47" s="8" t="s">
        <v>69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9">
        <f t="shared" si="2"/>
        <v>0</v>
      </c>
      <c r="Q47" s="1"/>
    </row>
    <row r="48" spans="1:17" ht="12.75">
      <c r="A48" s="1"/>
      <c r="B48" s="8" t="s">
        <v>74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9">
        <f t="shared" si="2"/>
        <v>0</v>
      </c>
      <c r="Q48" s="1"/>
    </row>
    <row r="49" spans="1:17" ht="12.75">
      <c r="A49" s="1"/>
      <c r="B49" s="34" t="s">
        <v>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9">
        <f t="shared" si="2"/>
        <v>0</v>
      </c>
      <c r="Q49" s="1"/>
    </row>
    <row r="50" spans="1:17" ht="12.75">
      <c r="A50" s="1"/>
      <c r="B50" s="34" t="s">
        <v>49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9">
        <f t="shared" si="2"/>
        <v>0</v>
      </c>
      <c r="Q50" s="1"/>
    </row>
    <row r="51" spans="1:17" ht="12.75">
      <c r="A51" s="1"/>
      <c r="B51" s="34" t="s">
        <v>49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9">
        <f t="shared" si="2"/>
        <v>0</v>
      </c>
      <c r="Q51" s="1"/>
    </row>
    <row r="52" spans="1:17" ht="12.75">
      <c r="A52" s="1"/>
      <c r="B52" s="8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9"/>
      <c r="Q52" s="1"/>
    </row>
    <row r="53" spans="1:17" ht="12.75">
      <c r="A53" s="1"/>
      <c r="B53" s="8" t="s">
        <v>55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19"/>
      <c r="Q53" s="1"/>
    </row>
    <row r="54" spans="1:17" ht="12.75">
      <c r="A54" s="1"/>
      <c r="B54" s="10" t="s">
        <v>60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9">
        <f t="shared" si="2"/>
        <v>0</v>
      </c>
      <c r="Q54" s="1"/>
    </row>
    <row r="55" spans="1:17" ht="12.75">
      <c r="A55" s="1"/>
      <c r="B55" s="10" t="s">
        <v>59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9">
        <f t="shared" si="2"/>
        <v>0</v>
      </c>
      <c r="Q55" s="1"/>
    </row>
    <row r="56" spans="1:17" ht="12.75">
      <c r="A56" s="1"/>
      <c r="B56" s="10" t="s">
        <v>38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9">
        <f t="shared" si="2"/>
        <v>0</v>
      </c>
      <c r="Q56" s="1"/>
    </row>
    <row r="57" spans="1:17" ht="12.75">
      <c r="A57" s="1"/>
      <c r="B57" s="10" t="s">
        <v>56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9">
        <f t="shared" si="2"/>
        <v>0</v>
      </c>
      <c r="Q57" s="1"/>
    </row>
    <row r="58" spans="1:17" ht="12.75">
      <c r="A58" s="1"/>
      <c r="B58" s="10" t="s">
        <v>37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9">
        <f t="shared" si="2"/>
        <v>0</v>
      </c>
      <c r="Q58" s="1"/>
    </row>
    <row r="59" spans="1:17" ht="12.75">
      <c r="A59" s="1"/>
      <c r="B59" s="10" t="s">
        <v>57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9">
        <f t="shared" si="2"/>
        <v>0</v>
      </c>
      <c r="Q59" s="1"/>
    </row>
    <row r="60" spans="1:17" ht="12.75">
      <c r="A60" s="1"/>
      <c r="B60" s="10" t="s">
        <v>58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9">
        <f t="shared" si="2"/>
        <v>0</v>
      </c>
      <c r="Q60" s="1"/>
    </row>
    <row r="61" spans="1:17" ht="12.75">
      <c r="A61" s="1"/>
      <c r="B61" s="10" t="s">
        <v>66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9">
        <f t="shared" si="2"/>
        <v>0</v>
      </c>
      <c r="Q61" s="1"/>
    </row>
    <row r="62" spans="1:17" ht="12.75">
      <c r="A62" s="1"/>
      <c r="B62" s="10" t="s">
        <v>64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9">
        <f t="shared" si="2"/>
        <v>0</v>
      </c>
      <c r="Q62" s="1"/>
    </row>
    <row r="63" spans="1:17" ht="12.75">
      <c r="A63" s="1"/>
      <c r="B63" s="36" t="s">
        <v>49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9">
        <f t="shared" si="2"/>
        <v>0</v>
      </c>
      <c r="Q63" s="1"/>
    </row>
    <row r="64" spans="1:17" ht="12.75">
      <c r="A64" s="1"/>
      <c r="B64" s="36" t="s">
        <v>49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19">
        <f t="shared" si="2"/>
        <v>0</v>
      </c>
      <c r="Q64" s="1"/>
    </row>
    <row r="65" spans="1:17" ht="12.75">
      <c r="A65" s="1"/>
      <c r="B65" s="36" t="s">
        <v>49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9">
        <f t="shared" si="2"/>
        <v>0</v>
      </c>
      <c r="Q65" s="1"/>
    </row>
    <row r="66" spans="1:17" ht="12.75">
      <c r="A66" s="1"/>
      <c r="B66" s="1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19"/>
      <c r="Q66" s="1"/>
    </row>
    <row r="67" spans="1:17" ht="12.75">
      <c r="A67" s="1"/>
      <c r="B67" s="10" t="s">
        <v>61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19"/>
      <c r="Q67" s="1"/>
    </row>
    <row r="68" spans="1:17" ht="12.75">
      <c r="A68" s="1"/>
      <c r="B68" s="10" t="s">
        <v>62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9">
        <f t="shared" si="2"/>
        <v>0</v>
      </c>
      <c r="Q68" s="1"/>
    </row>
    <row r="69" spans="1:17" ht="12.75">
      <c r="A69" s="1"/>
      <c r="B69" s="10" t="s">
        <v>63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9">
        <f t="shared" si="2"/>
        <v>0</v>
      </c>
      <c r="Q69" s="1"/>
    </row>
    <row r="70" spans="1:17" ht="12.75">
      <c r="A70" s="1"/>
      <c r="B70" s="10" t="s">
        <v>46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9">
        <f t="shared" si="2"/>
        <v>0</v>
      </c>
      <c r="Q70" s="1"/>
    </row>
    <row r="71" spans="1:17" ht="12.75">
      <c r="A71" s="1"/>
      <c r="B71" s="10" t="s">
        <v>71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9">
        <f t="shared" si="2"/>
        <v>0</v>
      </c>
      <c r="Q71" s="1"/>
    </row>
    <row r="72" spans="1:17" ht="12.75">
      <c r="A72" s="1"/>
      <c r="B72" s="10" t="s">
        <v>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9">
        <f t="shared" si="2"/>
        <v>0</v>
      </c>
      <c r="Q72" s="1"/>
    </row>
    <row r="73" spans="1:17" ht="12.75">
      <c r="A73" s="1"/>
      <c r="B73" s="10" t="s">
        <v>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9">
        <f t="shared" si="2"/>
        <v>0</v>
      </c>
      <c r="Q73" s="1"/>
    </row>
    <row r="74" spans="1:17" ht="12.75">
      <c r="A74" s="1"/>
      <c r="B74" s="10" t="s">
        <v>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9">
        <f t="shared" si="2"/>
        <v>0</v>
      </c>
      <c r="Q74" s="1"/>
    </row>
    <row r="75" spans="1:17" ht="12.75">
      <c r="A75" s="1"/>
      <c r="B75" s="10" t="s">
        <v>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19">
        <f t="shared" si="2"/>
        <v>0</v>
      </c>
      <c r="Q75" s="1"/>
    </row>
    <row r="76" spans="1:17" ht="12.75">
      <c r="A76" s="1"/>
      <c r="B76" s="10" t="s">
        <v>11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9">
        <f t="shared" si="2"/>
        <v>0</v>
      </c>
      <c r="Q76" s="1"/>
    </row>
    <row r="77" spans="1:17" ht="12.75">
      <c r="A77" s="1"/>
      <c r="B77" s="10" t="s">
        <v>41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9">
        <f t="shared" si="2"/>
        <v>0</v>
      </c>
      <c r="Q77" s="1"/>
    </row>
    <row r="78" spans="1:17" ht="12.75">
      <c r="A78" s="1"/>
      <c r="B78" s="36" t="s">
        <v>49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9">
        <f t="shared" si="2"/>
        <v>0</v>
      </c>
      <c r="Q78" s="1"/>
    </row>
    <row r="79" spans="1:17" ht="12.75">
      <c r="A79" s="1"/>
      <c r="B79" s="36" t="s">
        <v>49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9">
        <f t="shared" si="2"/>
        <v>0</v>
      </c>
      <c r="Q79" s="1"/>
    </row>
    <row r="80" spans="1:17" ht="12.75">
      <c r="A80" s="1"/>
      <c r="B80" s="36" t="s">
        <v>49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9">
        <f aca="true" t="shared" si="3" ref="P80:P91">SUM(C80:O80)</f>
        <v>0</v>
      </c>
      <c r="Q80" s="1"/>
    </row>
    <row r="81" spans="1:17" ht="12.75">
      <c r="A81" s="1"/>
      <c r="B81" s="36" t="s">
        <v>49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9">
        <f t="shared" si="3"/>
        <v>0</v>
      </c>
      <c r="Q81" s="1"/>
    </row>
    <row r="82" spans="1:17" ht="12.75">
      <c r="A82" s="1"/>
      <c r="B82" s="36" t="s">
        <v>49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9">
        <f t="shared" si="3"/>
        <v>0</v>
      </c>
      <c r="Q82" s="1"/>
    </row>
    <row r="83" spans="1:17" ht="12.75">
      <c r="A83" s="1"/>
      <c r="B83" s="12" t="s">
        <v>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  <c r="P83" s="19"/>
      <c r="Q83" s="1"/>
    </row>
    <row r="84" spans="1:17" ht="12.75">
      <c r="A84" s="1"/>
      <c r="B84" s="10" t="s">
        <v>65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19"/>
      <c r="Q84" s="1"/>
    </row>
    <row r="85" spans="1:17" ht="12.75">
      <c r="A85" s="1"/>
      <c r="B85" s="10" t="s">
        <v>36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9">
        <f t="shared" si="3"/>
        <v>0</v>
      </c>
      <c r="Q85" s="1"/>
    </row>
    <row r="86" spans="1:17" ht="12.75">
      <c r="A86" s="1"/>
      <c r="B86" s="10" t="s">
        <v>42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9">
        <f t="shared" si="3"/>
        <v>0</v>
      </c>
      <c r="Q86" s="1"/>
    </row>
    <row r="87" spans="1:17" ht="12.75">
      <c r="A87" s="1"/>
      <c r="B87" s="10" t="s">
        <v>43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19">
        <f t="shared" si="3"/>
        <v>0</v>
      </c>
      <c r="Q87" s="1"/>
    </row>
    <row r="88" spans="1:17" ht="12.75">
      <c r="A88" s="1"/>
      <c r="B88" s="10" t="s">
        <v>44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9">
        <f t="shared" si="3"/>
        <v>0</v>
      </c>
      <c r="Q88" s="1"/>
    </row>
    <row r="89" spans="1:17" ht="12.75">
      <c r="A89" s="1"/>
      <c r="B89" s="36" t="s">
        <v>49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9">
        <f t="shared" si="3"/>
        <v>0</v>
      </c>
      <c r="Q89" s="1"/>
    </row>
    <row r="90" spans="1:17" ht="12.75">
      <c r="A90" s="1"/>
      <c r="B90" s="36" t="s">
        <v>49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9">
        <f t="shared" si="3"/>
        <v>0</v>
      </c>
      <c r="Q90" s="1"/>
    </row>
    <row r="91" spans="1:17" ht="13.5" thickBot="1">
      <c r="A91" s="1"/>
      <c r="B91" s="37" t="s">
        <v>49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19">
        <f t="shared" si="3"/>
        <v>0</v>
      </c>
      <c r="Q91" s="1"/>
    </row>
    <row r="92" spans="1:17" ht="12.75">
      <c r="A92" s="1"/>
      <c r="B92" s="13" t="s">
        <v>76</v>
      </c>
      <c r="C92" s="20">
        <f>SUM(C14:C91)</f>
        <v>0</v>
      </c>
      <c r="D92" s="20">
        <f>SUM(D14:D91)</f>
        <v>0</v>
      </c>
      <c r="E92" s="20">
        <f aca="true" t="shared" si="4" ref="E92:P92">SUM(E14:E91)</f>
        <v>0</v>
      </c>
      <c r="F92" s="20">
        <f t="shared" si="4"/>
        <v>0</v>
      </c>
      <c r="G92" s="20">
        <f t="shared" si="4"/>
        <v>0</v>
      </c>
      <c r="H92" s="20">
        <f t="shared" si="4"/>
        <v>0</v>
      </c>
      <c r="I92" s="20">
        <f t="shared" si="4"/>
        <v>0</v>
      </c>
      <c r="J92" s="20">
        <f t="shared" si="4"/>
        <v>0</v>
      </c>
      <c r="K92" s="20">
        <f t="shared" si="4"/>
        <v>0</v>
      </c>
      <c r="L92" s="20">
        <f t="shared" si="4"/>
        <v>0</v>
      </c>
      <c r="M92" s="20">
        <f t="shared" si="4"/>
        <v>0</v>
      </c>
      <c r="N92" s="20">
        <f t="shared" si="4"/>
        <v>0</v>
      </c>
      <c r="O92" s="20">
        <f t="shared" si="4"/>
        <v>0</v>
      </c>
      <c r="P92" s="20">
        <f t="shared" si="4"/>
        <v>0</v>
      </c>
      <c r="Q92" s="1"/>
    </row>
    <row r="93" spans="1:17" ht="12.75">
      <c r="A93" s="1"/>
      <c r="B93" s="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"/>
    </row>
    <row r="94" spans="1:17" ht="12.75">
      <c r="A94" s="1"/>
      <c r="B94" s="9" t="s">
        <v>12</v>
      </c>
      <c r="C94" s="20">
        <f aca="true" t="shared" si="5" ref="C94:O94">C11-C92</f>
        <v>0</v>
      </c>
      <c r="D94" s="20">
        <f t="shared" si="5"/>
        <v>0</v>
      </c>
      <c r="E94" s="20">
        <f t="shared" si="5"/>
        <v>0</v>
      </c>
      <c r="F94" s="20">
        <f t="shared" si="5"/>
        <v>0</v>
      </c>
      <c r="G94" s="20">
        <f t="shared" si="5"/>
        <v>0</v>
      </c>
      <c r="H94" s="20">
        <f t="shared" si="5"/>
        <v>0</v>
      </c>
      <c r="I94" s="20">
        <f t="shared" si="5"/>
        <v>0</v>
      </c>
      <c r="J94" s="20">
        <f t="shared" si="5"/>
        <v>0</v>
      </c>
      <c r="K94" s="20">
        <f t="shared" si="5"/>
        <v>0</v>
      </c>
      <c r="L94" s="20">
        <f t="shared" si="5"/>
        <v>0</v>
      </c>
      <c r="M94" s="20">
        <f t="shared" si="5"/>
        <v>0</v>
      </c>
      <c r="N94" s="20">
        <f t="shared" si="5"/>
        <v>0</v>
      </c>
      <c r="O94" s="20">
        <f t="shared" si="5"/>
        <v>0</v>
      </c>
      <c r="P94" s="20">
        <f>SUM(D103:O103)</f>
        <v>0</v>
      </c>
      <c r="Q94" s="1"/>
    </row>
    <row r="95" spans="1:17" ht="12.75">
      <c r="A95" s="1"/>
      <c r="B95" s="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"/>
    </row>
    <row r="96" spans="1:17" ht="12.75">
      <c r="A96" s="1"/>
      <c r="B96" s="9" t="s">
        <v>72</v>
      </c>
      <c r="C96" s="20">
        <v>0</v>
      </c>
      <c r="D96" s="20">
        <f>C98</f>
        <v>0</v>
      </c>
      <c r="E96" s="20">
        <f>D98</f>
        <v>0</v>
      </c>
      <c r="F96" s="20">
        <f aca="true" t="shared" si="6" ref="F96:O96">E98</f>
        <v>0</v>
      </c>
      <c r="G96" s="20">
        <f t="shared" si="6"/>
        <v>0</v>
      </c>
      <c r="H96" s="20">
        <f t="shared" si="6"/>
        <v>0</v>
      </c>
      <c r="I96" s="20">
        <f t="shared" si="6"/>
        <v>0</v>
      </c>
      <c r="J96" s="20">
        <f t="shared" si="6"/>
        <v>0</v>
      </c>
      <c r="K96" s="20">
        <f t="shared" si="6"/>
        <v>0</v>
      </c>
      <c r="L96" s="20">
        <f t="shared" si="6"/>
        <v>0</v>
      </c>
      <c r="M96" s="20">
        <f>L98</f>
        <v>0</v>
      </c>
      <c r="N96" s="20">
        <f t="shared" si="6"/>
        <v>0</v>
      </c>
      <c r="O96" s="20">
        <f t="shared" si="6"/>
        <v>0</v>
      </c>
      <c r="P96" s="14"/>
      <c r="Q96" s="1"/>
    </row>
    <row r="97" spans="1:17" ht="12.75">
      <c r="A97" s="1"/>
      <c r="B97" s="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"/>
    </row>
    <row r="98" spans="1:17" ht="12.75">
      <c r="A98" s="1"/>
      <c r="B98" s="9" t="s">
        <v>73</v>
      </c>
      <c r="C98" s="20">
        <f>C94+C96</f>
        <v>0</v>
      </c>
      <c r="D98" s="20">
        <f>D94+D96</f>
        <v>0</v>
      </c>
      <c r="E98" s="20">
        <f aca="true" t="shared" si="7" ref="E98:O98">E94+E96</f>
        <v>0</v>
      </c>
      <c r="F98" s="20">
        <f t="shared" si="7"/>
        <v>0</v>
      </c>
      <c r="G98" s="20">
        <f t="shared" si="7"/>
        <v>0</v>
      </c>
      <c r="H98" s="20">
        <f t="shared" si="7"/>
        <v>0</v>
      </c>
      <c r="I98" s="20">
        <f t="shared" si="7"/>
        <v>0</v>
      </c>
      <c r="J98" s="20">
        <f t="shared" si="7"/>
        <v>0</v>
      </c>
      <c r="K98" s="20">
        <f t="shared" si="7"/>
        <v>0</v>
      </c>
      <c r="L98" s="20">
        <f t="shared" si="7"/>
        <v>0</v>
      </c>
      <c r="M98" s="20">
        <f t="shared" si="7"/>
        <v>0</v>
      </c>
      <c r="N98" s="20">
        <f t="shared" si="7"/>
        <v>0</v>
      </c>
      <c r="O98" s="20">
        <f t="shared" si="7"/>
        <v>0</v>
      </c>
      <c r="P98" s="14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2" ht="7.5" customHeight="1"/>
    <row r="104" ht="7.5" customHeight="1"/>
    <row r="106" ht="7.5" customHeight="1"/>
  </sheetData>
  <sheetProtection password="DEA3" sheet="1" objects="1" scenarios="1" formatCells="0" formatColumns="0" formatRows="0" selectLockedCells="1"/>
  <printOptions/>
  <pageMargins left="0.75" right="0.75" top="0.32" bottom="0.35" header="0.28" footer="0.2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</dc:creator>
  <cp:keywords/>
  <dc:description/>
  <cp:lastModifiedBy>Jez Touch</cp:lastModifiedBy>
  <cp:lastPrinted>2005-01-31T20:02:38Z</cp:lastPrinted>
  <dcterms:created xsi:type="dcterms:W3CDTF">2005-01-24T18:54:23Z</dcterms:created>
  <dcterms:modified xsi:type="dcterms:W3CDTF">2005-02-15T10:32:54Z</dcterms:modified>
  <cp:category/>
  <cp:version/>
  <cp:contentType/>
  <cp:contentStatus/>
</cp:coreProperties>
</file>